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ana_matos_spdm_org_br/Documents/Área de Trabalho/notas/15/"/>
    </mc:Choice>
  </mc:AlternateContent>
  <xr:revisionPtr revIDLastSave="1" documentId="8_{515E8170-873C-4BA4-9CFF-3F1368592212}" xr6:coauthVersionLast="47" xr6:coauthVersionMax="47" xr10:uidLastSave="{6B8BFE9C-1A06-41EB-8726-BBA65760D239}"/>
  <bookViews>
    <workbookView xWindow="-120" yWindow="-120" windowWidth="29040" windowHeight="15720" xr2:uid="{00000000-000D-0000-FFFF-FFFF00000000}"/>
  </bookViews>
  <sheets>
    <sheet name="Planilha1" sheetId="1" r:id="rId1"/>
  </sheets>
  <calcPr calcId="191028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  <c r="B11" i="1"/>
  <c r="C11" i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<sst xmlns="http://schemas.openxmlformats.org/spreadsheetml/2006/main" count="17" uniqueCount="17">
  <si>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</si>
  <si>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SRLM HUMAITÁ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</si>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</sst>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85725</xdr:rowOff>
    </xdr:from>
    <xdr:to>
      <xdr:col>2</xdr:col>
      <xdr:colOff>3204567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857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371567</xdr:colOff>
      <xdr:row>4</xdr:row>
      <xdr:rowOff>826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EFD081-09C2-4629-8911-93CC8757A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9050"/>
          <a:ext cx="1066892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workbookViewId="0">
      <selection activeCell="I19" sqref="I19"/>
    </sheetView>
  </sheetViews>
  <sheetFormatPr defaultRowHeight="15" x14ac:dyDescent="0.25"/>
  <cols>
    <col min="1" max="1" width="11" customWidth="1"/>
    <col min="2" max="2" width="36.85546875" customWidth="1"/>
    <col min="3" max="3" width="48.42578125" customWidth="1"/>
    <col min="5" max="5" width="11.5703125" bestFit="1" customWidth="1"/>
  </cols>
  <sheetData>
    <row r="2" spans="1:5" x14ac:dyDescent="0.25">
      <c r="A2" s="7" t="s">
        <v>0</v>
      </c>
      <c r="B2" s="7"/>
      <c r="C2" s="7"/>
    </row>
    <row r="3" spans="1:5" x14ac:dyDescent="0.25">
      <c r="B3" s="7" t="s">
        <v>1</v>
      </c>
      <c r="C3" s="7"/>
    </row>
    <row r="6" spans="1:5" x14ac:dyDescent="0.25">
      <c r="A6" s="2">
        <v>2024</v>
      </c>
      <c r="B6" s="2" t="s">
        <v>2</v>
      </c>
      <c r="C6" s="2" t="s">
        <v>3</v>
      </c>
    </row>
    <row r="7" spans="1:5" x14ac:dyDescent="0.25">
      <c r="A7" s="1" t="s">
        <v>4</v>
      </c>
      <c r="B7" s="4">
        <f>18098.13</f>
        <v>18098.13</v>
      </c>
      <c r="C7" s="4">
        <v>527820.78</v>
      </c>
    </row>
    <row r="8" spans="1:5" x14ac:dyDescent="0.25">
      <c r="A8" s="1" t="s">
        <v>5</v>
      </c>
      <c r="B8" s="4">
        <v>11811.13</v>
      </c>
      <c r="C8" s="4">
        <v>397240.01</v>
      </c>
    </row>
    <row r="9" spans="1:5" x14ac:dyDescent="0.25">
      <c r="A9" s="1" t="s">
        <v>6</v>
      </c>
      <c r="B9" s="4">
        <v>1017610.45</v>
      </c>
      <c r="C9" s="4">
        <v>393653.79</v>
      </c>
    </row>
    <row r="10" spans="1:5" x14ac:dyDescent="0.25">
      <c r="A10" s="1" t="s">
        <v>7</v>
      </c>
      <c r="B10" s="4">
        <v>518973.39</v>
      </c>
      <c r="C10" s="4">
        <v>388758.98</v>
      </c>
    </row>
    <row r="11" spans="1:5" x14ac:dyDescent="0.25">
      <c r="A11" s="1" t="s">
        <v>8</v>
      </c>
      <c r="B11" s="4">
        <f>518945.41</f>
        <v>518945.41</v>
      </c>
      <c r="C11" s="4">
        <f>497338.26</f>
        <v>497338.26</v>
      </c>
    </row>
    <row r="12" spans="1:5" x14ac:dyDescent="0.25">
      <c r="A12" s="1" t="s">
        <v>9</v>
      </c>
      <c r="B12" s="4">
        <f>517807.32</f>
        <v>517807.32</v>
      </c>
      <c r="C12" s="4">
        <f>449125.57</f>
        <v>449125.57</v>
      </c>
    </row>
    <row r="13" spans="1:5" x14ac:dyDescent="0.25">
      <c r="A13" s="1" t="s">
        <v>10</v>
      </c>
      <c r="B13" s="4"/>
      <c r="C13" s="4"/>
    </row>
    <row r="14" spans="1:5" x14ac:dyDescent="0.25">
      <c r="A14" s="1" t="s">
        <v>11</v>
      </c>
      <c r="B14" s="4"/>
      <c r="C14" s="4"/>
      <c r="E14" s="5"/>
    </row>
    <row r="15" spans="1:5" x14ac:dyDescent="0.25">
      <c r="A15" s="1" t="s">
        <v>12</v>
      </c>
      <c r="B15" s="4"/>
      <c r="C15" s="4"/>
      <c r="E15" s="5"/>
    </row>
    <row r="16" spans="1:5" x14ac:dyDescent="0.25">
      <c r="A16" s="1" t="s">
        <v>13</v>
      </c>
      <c r="B16" s="4"/>
      <c r="C16" s="4"/>
      <c r="E16" s="5"/>
    </row>
    <row r="17" spans="1:5" x14ac:dyDescent="0.25">
      <c r="A17" s="1" t="s">
        <v>14</v>
      </c>
      <c r="B17" s="4"/>
      <c r="C17" s="4"/>
      <c r="E17" s="6"/>
    </row>
    <row r="18" spans="1:5" x14ac:dyDescent="0.25">
      <c r="A18" s="1" t="s">
        <v>15</v>
      </c>
      <c r="B18" s="4"/>
      <c r="C18" s="4"/>
    </row>
    <row r="21" spans="1:5" x14ac:dyDescent="0.25">
      <c r="A21" s="3" t="s">
        <v>16</v>
      </c>
    </row>
  </sheetData>
  <mergeCells count="2">
    <mergeCell ref="B3:C3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5895B09BF9A448B187089ED10F841A" ma:contentTypeVersion="13" ma:contentTypeDescription="Crie um novo documento." ma:contentTypeScope="" ma:versionID="0b4811bfa2195346a4c301aa0bb2c900">
  <xsd:schema xmlns:xsd="http://www.w3.org/2001/XMLSchema" xmlns:xs="http://www.w3.org/2001/XMLSchema" xmlns:p="http://schemas.microsoft.com/office/2006/metadata/properties" xmlns:ns3="cdcbd093-2e1e-4617-b6c5-8eb53474cd79" xmlns:ns4="b4db45d2-adda-4e44-9c76-d023cf666463" targetNamespace="http://schemas.microsoft.com/office/2006/metadata/properties" ma:root="true" ma:fieldsID="688655308e8d251bf53c9aeebb50d7f5" ns3:_="" ns4:_="">
    <xsd:import namespace="cdcbd093-2e1e-4617-b6c5-8eb53474cd79"/>
    <xsd:import namespace="b4db45d2-adda-4e44-9c76-d023cf6664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bd093-2e1e-4617-b6c5-8eb53474cd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b45d2-adda-4e44-9c76-d023cf666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347E2-9DEE-4967-9DD4-A0EB2999E7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E05BDC-267A-4A28-BDEA-2FE17785D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8A272-8C07-48E9-9916-8EB231C82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bd093-2e1e-4617-b6c5-8eb53474cd79"/>
    <ds:schemaRef ds:uri="b4db45d2-adda-4e44-9c76-d023cf666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Ana Lucia de Matos O Santos</cp:lastModifiedBy>
  <cp:revision/>
  <dcterms:created xsi:type="dcterms:W3CDTF">2018-08-24T20:28:36Z</dcterms:created>
  <dcterms:modified xsi:type="dcterms:W3CDTF">2024-07-12T19:20:23Z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0x010100A45895B09BF9A448B187089ED10F841A</vt:lpwstr>
  </property>
</Properties>
</file>