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partilhada_ADM\CENTRO DE TECNOLOGIA E INCLUSÃO\2 - CTI DV\Site\Conteúdo Acesso a Informação\7. Demonstrativos Financeiros\"/>
    </mc:Choice>
  </mc:AlternateContent>
  <xr:revisionPtr revIDLastSave="0" documentId="13_ncr:1_{5198D2A6-3A15-40E8-9287-916CFB90140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0" i="1"/>
  <c r="B11" i="1"/>
  <c r="B9" i="1"/>
  <c r="B8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<sst xmlns="http://schemas.openxmlformats.org/spreadsheetml/2006/main" count="16" uniqueCount="16">
  <si>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</si>
  <si>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</si>
  <si>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</si>
  <si>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</si>
  <si>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</si>
  <si>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</si>
  <si>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</si>
  <si>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</si>
  <si>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</si>
  <si>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</si>
  <si>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</si>
  <si>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</si>
  <si>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</si>
  <si>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</si>
  <si>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Fonte: PRESTAÇÃO DE CONTAS</t>
  </si>
  <si>
    <t>CTI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</si>
</sst>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H10" sqref="H10"/>
    </sheetView>
  </sheetViews>
  <sheetFormatPr defaultRowHeight="15" x14ac:dyDescent="0.25"/>
  <cols>
    <col min="1" max="1" width="11" customWidth="1"/>
    <col min="2" max="2" width="15.7109375" customWidth="1"/>
  </cols>
  <sheetData>
    <row r="2" spans="1:6" x14ac:dyDescent="0.25">
      <c r="A2" s="5" t="s">
        <v>12</v>
      </c>
      <c r="B2" s="5"/>
      <c r="C2" s="5"/>
      <c r="D2" s="5"/>
      <c r="E2" s="5"/>
      <c r="F2" s="5"/>
    </row>
    <row r="3" spans="1:6" x14ac:dyDescent="0.25">
      <c r="A3" s="5" t="s">
        <v>15</v>
      </c>
      <c r="B3" s="5"/>
      <c r="C3" s="5"/>
      <c r="D3" s="5"/>
      <c r="E3" s="5"/>
      <c r="F3" s="5"/>
    </row>
    <row r="6" spans="1:6" x14ac:dyDescent="0.25">
      <c r="A6" s="2">
        <v>2018</v>
      </c>
      <c r="B6" s="2" t="s">
        <v>13</v>
      </c>
    </row>
    <row r="7" spans="1:6" x14ac:dyDescent="0.25">
      <c r="A7" s="1" t="s">
        <v>0</v>
      </c>
      <c r="B7" s="4">
        <v>6849.15</v>
      </c>
    </row>
    <row r="8" spans="1:6" x14ac:dyDescent="0.25">
      <c r="A8" s="1" t="s">
        <v>1</v>
      </c>
      <c r="B8" s="4">
        <f>295406.3+5439.47</f>
        <v>300845.76999999996</v>
      </c>
    </row>
    <row r="9" spans="1:6" x14ac:dyDescent="0.25">
      <c r="A9" s="1" t="s">
        <v>2</v>
      </c>
      <c r="B9" s="4">
        <f>590812.6+6421.42</f>
        <v>597234.02</v>
      </c>
    </row>
    <row r="10" spans="1:6" x14ac:dyDescent="0.25">
      <c r="A10" s="1" t="s">
        <v>3</v>
      </c>
      <c r="B10" s="4">
        <f>295406.3+7152.64</f>
        <v>302558.94</v>
      </c>
    </row>
    <row r="11" spans="1:6" x14ac:dyDescent="0.25">
      <c r="A11" s="1" t="s">
        <v>4</v>
      </c>
      <c r="B11" s="4">
        <f>295406.3+7866.45</f>
        <v>303272.75</v>
      </c>
    </row>
    <row r="12" spans="1:6" x14ac:dyDescent="0.25">
      <c r="A12" s="1" t="s">
        <v>5</v>
      </c>
      <c r="B12" s="4">
        <f>295406.3+8483.79</f>
        <v>303890.08999999997</v>
      </c>
    </row>
    <row r="13" spans="1:6" x14ac:dyDescent="0.25">
      <c r="A13" s="1" t="s">
        <v>6</v>
      </c>
      <c r="B13" s="4">
        <f>295406.3+9091.29</f>
        <v>304497.58999999997</v>
      </c>
    </row>
    <row r="14" spans="1:6" x14ac:dyDescent="0.25">
      <c r="A14" s="1" t="s">
        <v>7</v>
      </c>
      <c r="B14" s="4">
        <f>295406.3+10534.47</f>
        <v>305940.76999999996</v>
      </c>
    </row>
    <row r="15" spans="1:6" x14ac:dyDescent="0.25">
      <c r="A15" s="1" t="s">
        <v>8</v>
      </c>
      <c r="B15" s="4">
        <f>313375.55+8664.42</f>
        <v>322039.96999999997</v>
      </c>
    </row>
    <row r="16" spans="1:6" x14ac:dyDescent="0.25">
      <c r="A16" s="1" t="s">
        <v>9</v>
      </c>
      <c r="B16" s="4">
        <f>313375.55+10507.69</f>
        <v>323883.24</v>
      </c>
    </row>
    <row r="17" spans="1:2" x14ac:dyDescent="0.25">
      <c r="A17" s="1" t="s">
        <v>10</v>
      </c>
      <c r="B17" s="4">
        <f>313375.55+8500.51</f>
        <v>321876.06</v>
      </c>
    </row>
    <row r="18" spans="1:2" x14ac:dyDescent="0.25">
      <c r="A18" s="1" t="s">
        <v>11</v>
      </c>
      <c r="B18" s="4">
        <v>8730.5</v>
      </c>
    </row>
    <row r="21" spans="1:2" x14ac:dyDescent="0.25">
      <c r="A21" s="3" t="s">
        <v>14</v>
      </c>
    </row>
  </sheetData>
  <mergeCells count="2">
    <mergeCell ref="A2:F2"/>
    <mergeCell ref="A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Lucia de Matos O Santos</cp:lastModifiedBy>
  <cp:lastPrinted>2018-08-24T20:39:14Z</cp:lastPrinted>
  <dcterms:created xsi:type="dcterms:W3CDTF">2018-08-24T20:28:36Z</dcterms:created>
  <dcterms:modified xsi:type="dcterms:W3CDTF">2019-05-15T17:29:04Z</dcterms:modified>
</cp:coreProperties>
</file>